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0" activeTab="1"/>
  </bookViews>
  <sheets>
    <sheet name="省内重点地区管控措施" sheetId="1" r:id="rId1"/>
    <sheet name="省外重点地区管控措施" sheetId="2" r:id="rId2"/>
    <sheet name="港澳台及入境人员管控措施" sheetId="3" r:id="rId3"/>
  </sheets>
  <definedNames>
    <definedName name="_xlnm.Print_Area" localSheetId="1">'省外重点地区管控措施'!$A:$F</definedName>
  </definedNames>
  <calcPr fullCalcOnLoad="1"/>
</workbook>
</file>

<file path=xl/sharedStrings.xml><?xml version="1.0" encoding="utf-8"?>
<sst xmlns="http://schemas.openxmlformats.org/spreadsheetml/2006/main" count="130" uniqueCount="88">
  <si>
    <t>省内重点地区来（返）昌人员管控措施一览表</t>
  </si>
  <si>
    <t>风险等级</t>
  </si>
  <si>
    <t>市</t>
  </si>
  <si>
    <t>县（区）</t>
  </si>
  <si>
    <t>片区</t>
  </si>
  <si>
    <t>起始时间</t>
  </si>
  <si>
    <t>赋码管控措施</t>
  </si>
  <si>
    <t>中风险地区</t>
  </si>
  <si>
    <t>上饶市</t>
  </si>
  <si>
    <t>铅山县</t>
  </si>
  <si>
    <t>葛仙山镇</t>
  </si>
  <si>
    <t>10月19日</t>
  </si>
  <si>
    <t>管控：全程闭环转运。实施“14+7”，即实施14天集中隔离和7天居家健康监测，隔离时间以最后一次离开中、高风险地区之日计算。集中隔离期间隔日开展核酸检测，健康监测期满后再各进行一次核酸检测。核酸检测次数和隔离观察时间按照填平补齐原则执行。
赋码和解码参照高风险地区。
有葛仙山镇旅居史且处于集中隔离期人员的所有家庭常住人员全部居家健康监测7天，完成2次核酸检测（间隔大于48小时）。</t>
  </si>
  <si>
    <t>信州区</t>
  </si>
  <si>
    <t>铁三社区金凤花园</t>
  </si>
  <si>
    <t>省里要求参照中高风险地区管理的地区</t>
  </si>
  <si>
    <t>铅山县、信州区</t>
  </si>
  <si>
    <t>11月1日</t>
  </si>
  <si>
    <t>管控：自离开之日起，按照填平补齐原则，实行14天集中隔离医学观察，开展不少于2次的核酸检测。集中隔离期的前7天，隔日开展1次核酸检测。</t>
  </si>
  <si>
    <t>报告本土病例地区（除中高风险地区以外的其他地区，含省里要求参照执行地区）</t>
  </si>
  <si>
    <t>除（铅山县、信州区）</t>
  </si>
  <si>
    <t>管控：来（返）昌持48小时核酸检测阴性证明，健康码绿码。自离开之日起，按照填平补齐原则，实行7天居家健康监测，开展1次核酸检测。期间尽量避免参加聚集性活动，不乘坐公共交通工具，外出时请规范佩戴口罩(可上班上学)。</t>
  </si>
  <si>
    <t>省外重点地区来（返）昌人员管控措施一览表</t>
  </si>
  <si>
    <t>（截至11月27日9时）</t>
  </si>
  <si>
    <t>高风险地区</t>
  </si>
  <si>
    <t>省</t>
  </si>
  <si>
    <t>辽宁省2</t>
  </si>
  <si>
    <t>大连市</t>
  </si>
  <si>
    <t>庄河市</t>
  </si>
  <si>
    <t>新华街道小寺社区；
昌盛街道张屯社区</t>
  </si>
  <si>
    <t>管控：全程闭环转运。实施“14+7”，即实施14天集中隔离和7天居家健康监测，隔离时间以最后一次离开中、高风险地区之日计算。集中隔离期间隔日开展核酸检测，健康监测期满后再各进行一次核酸检测。核酸检测次数和隔离观察时间按照填平补齐原则执行。
赋码：集中隔离期间赋红码，居家健康监测期间调整为黄码。
解码：1.红码人员离开高风险地区超过14天但不超过21天，转为黄码；超过21天转为绿码。2.红码转黄码人员，提供居家健康监测解除前的一次核酸检测阴性证明，转为绿码。3.如高风险地区取消后，相关人员自动转为绿码。</t>
  </si>
  <si>
    <t>上海市3</t>
  </si>
  <si>
    <t>浦东新区</t>
  </si>
  <si>
    <r>
      <t>花木街道锦绣路1650弄香梅花园一期小区；
三林镇海阳路</t>
    </r>
    <r>
      <rPr>
        <sz val="12"/>
        <rFont val="宋体"/>
        <family val="0"/>
      </rPr>
      <t>1080</t>
    </r>
    <r>
      <rPr>
        <sz val="12"/>
        <rFont val="宋体"/>
        <family val="0"/>
      </rPr>
      <t>弄香樟苑小区；</t>
    </r>
  </si>
  <si>
    <t>管控：全程闭环转运。实施“14+7”，即实施14天集中隔离和7天居家健康监测，隔离时间以最后一次离开中、高风险地区之日计算。集中隔离期间隔日开展核酸检测，健康监测期满后再各进行一次核酸检测。核酸检测次数和隔离观察时间按照填平补齐原则执行。
赋码和解码参照高风险地区。</t>
  </si>
  <si>
    <t>青浦区</t>
  </si>
  <si>
    <t>赵巷镇业文路189弄西郊锦庐小区</t>
  </si>
  <si>
    <t>云南省2</t>
  </si>
  <si>
    <t>德宏州</t>
  </si>
  <si>
    <t>瑞丽市</t>
  </si>
  <si>
    <t>畹町镇国防街片区(东至和平街、南至民主街和环东路、西至正阳路、北至国防街)；
弄岛镇等秀村委会等秀村民小组；</t>
  </si>
  <si>
    <t>盈江县</t>
  </si>
  <si>
    <t>那邦镇街道村委会</t>
  </si>
  <si>
    <t>辽宁省8</t>
  </si>
  <si>
    <r>
      <t>兰店乡金场村十八点屯；
城关街道财政社区昌盛街二段</t>
    </r>
    <r>
      <rPr>
        <sz val="12"/>
        <rFont val="宋体"/>
        <family val="0"/>
      </rPr>
      <t>91</t>
    </r>
    <r>
      <rPr>
        <sz val="12"/>
        <rFont val="宋体"/>
        <family val="0"/>
      </rPr>
      <t>号楼；</t>
    </r>
  </si>
  <si>
    <t>甘井子区</t>
  </si>
  <si>
    <t>南关岭街道姚兴社区姚北路25号；
中华路街道兴利社区华锦名苑小区10号楼；
中华路街道润洋社区华润置地凯旋门三期汇信街39号楼；
泉水街道怡佳社区阳光驿城小区P1区51号楼；</t>
  </si>
  <si>
    <t>金普新区</t>
  </si>
  <si>
    <t>站前街道南棉社区南棉路358号楼；
先进街道响泉社区万科城小区D区11号楼</t>
  </si>
  <si>
    <t>上海市</t>
  </si>
  <si>
    <t>花木街道、三林镇</t>
  </si>
  <si>
    <t>管控：14天集中隔离医学观察，隔离时间以最后一次离开当地之日计算。开展不少于2次的核酸检测。集中隔离期间隔日开展核酸检测。核酸检测次数和隔离观察时间按照填平补齐原则执行。
赋码：集中隔离期间赋红码。
解码：1.解除集中隔离的，转为绿码。2.如中、高风险地区取消后，相关人员自动转为绿码。</t>
  </si>
  <si>
    <t>赵巷镇</t>
  </si>
  <si>
    <t>浙江省</t>
  </si>
  <si>
    <t>杭州市</t>
  </si>
  <si>
    <t>浙江大学紫金港校区</t>
  </si>
  <si>
    <t>西湖区</t>
  </si>
  <si>
    <t>江苏省</t>
  </si>
  <si>
    <t>徐州市</t>
  </si>
  <si>
    <t>泉山区</t>
  </si>
  <si>
    <t>参加了11月17-18日上海举办的“2021首届中国国际财税博览会暨第四届FLF中国财税领袖前沿峰会”的来（返）昌人员</t>
  </si>
  <si>
    <t>11月19日乘坐过G7092次高铁（尤其是9号车厢）和11月22日乘坐过D931次列车（尤其是1号车厢）的来（返）昌人员</t>
  </si>
  <si>
    <t>云南省</t>
  </si>
  <si>
    <t>辽宁省</t>
  </si>
  <si>
    <r>
      <t>庄河市、甘井子区</t>
    </r>
    <r>
      <rPr>
        <sz val="12"/>
        <rFont val="宋体"/>
        <family val="0"/>
      </rPr>
      <t>、金普新区</t>
    </r>
  </si>
  <si>
    <t>除（花木街道、三林镇）</t>
  </si>
  <si>
    <t>管控：实施“2+14”，即开展不少于2次的核酸检测，无阴性证明的，到昌后须立即进行核酸检测，期间进行相对集中隔离，开展14天居家健康监测。
赋码：离开相关区域在14天内，集中赋黄码。
解码：居家健康监测期间凭两次核酸检测阴性证明（间隔大于48小时），居家健康监测超过14天者（自离开风险地区之日起计算），予以解码。相关城市无中高风险地区，或者连续14天无本土病例报告，所有黄码人员予以解除。</t>
  </si>
  <si>
    <t>除（赵巷镇）</t>
  </si>
  <si>
    <t>除（浙江大学紫金港校区、西湖区）</t>
  </si>
  <si>
    <t>除（泉山区）</t>
  </si>
  <si>
    <t>除（瑞丽市）</t>
  </si>
  <si>
    <r>
      <t>除(庄河市、甘井子区、</t>
    </r>
    <r>
      <rPr>
        <sz val="12"/>
        <rFont val="宋体"/>
        <family val="0"/>
      </rPr>
      <t>金普新区)</t>
    </r>
  </si>
  <si>
    <t>吉林省</t>
  </si>
  <si>
    <t>吉林市</t>
  </si>
  <si>
    <t>昌邑区</t>
  </si>
  <si>
    <t>注：1.密切接触者、次密接和与病例有轨迹重合人员按照国家有关要求进行管理。
2.上述所有人员第一时间主动向社区报备。
3.所有集中隔离人员进入隔离点后必须由属地疾控中心或公立医院进行检测，解除隔离前，必须双机构（其中一家为属地疾控中心或公立医院）、双试剂检测。
4.居家健康监测期间减少外出，不参加聚集性活动，避免乘坐公共交通工具。一旦出现发热、干咳、乏力、咽痛、嗅（味）觉减退、腹泻等症状，第一时间向社区报备，在做好个人防护前提下，由属地派专车转运至发热门诊就诊，并主动告知近期旅居史和相关人员。
5.活动（会议）前14天内有上述设区市（除中高风险地区及其所在县区）旅居史的所有参加重大会议（活动）保障工作人员、服务人员禁止参会，与会嘉宾、专家等非必要不参会（活动），确需参会（活动）的，需会（活动）前72小时完成2次核酸检测，阴性人员可参会（活动）。
6.考前14天内有上述设区市（除中高风险地区及其所在县区）旅居的监考人员、相关工作人员禁止参加考务工作，考生非必要不参加考试，确需参加的，需考前72小时完成2次核酸检测，阴性人员在备用隔离考场考试。考前14天内有外省低风险地区（无本地疫情报告的设区市）旅居史的考生持考前48小时核酸检测阴性证明。
7.根据防疫要求，需要或处于集中或居家隔离期的人员，禁止参加会议、活动或考试。
8.有外出旅居史来（返）昌后主动开展至少1次核酸检测，14天内避免参加聚集性活动，避免乘坐公共交通工具</t>
  </si>
  <si>
    <t>类型</t>
  </si>
  <si>
    <t>管控建议</t>
  </si>
  <si>
    <t>外地为第一入境点</t>
  </si>
  <si>
    <t>入昌前48小时向目的地社区报告。
入境解除隔离的来（返）昌人员，全程闭环转运至集中隔离场所，在4小时内完成核酸检测采样，实行双人双采双检，检测结果未出前，同车转运人员（含司机等工作人员）不得离开。
动员其进行7天居家隔离医学观察和7天居家健康监测，隔离时间以第一入境点隔离期满之日起计算。在居家隔离第1天、第3天、第7天和居家健康监测第7天各进行一次核酸检测，并在居家隔离第1次检测结果出来前进行闭环管理。核酸检测次数和隔离观察时间按照填平补齐原则执行。 
赋码：居家隔离期间赋红码，居家健康监测期间调整为黄码。</t>
  </si>
  <si>
    <t>我市为第一入境点</t>
  </si>
  <si>
    <t>报告参考境外入昌。
转运参考境外入昌。
实施14天集中隔离医学观察，隔离结束后动员其进行7天居家隔离医学观察和7天居家健康监测。在集中隔离第1天、第4天、第7天、第14天各进行一次核酸检测，检测结果阴性的解除集中隔离。在居家隔离第1天、第3天、第7天和居家健康监测第7天各进行一次核酸检测。
赋码：集中/居家隔离期间赋红码，居家健康监测期间调整为黄码。</t>
  </si>
  <si>
    <t>非法入境来（返）昌人员</t>
  </si>
  <si>
    <t>对所有非法入境来（返）昌人员，在抵昌后24小时内开展“核酸和血清抗体”双检测，双阴性的落实21天集中隔离医学观察。在第1天、第7天、第14天、第21天各进行一次核酸检测。检测阴性者，移交公安机关处置。</t>
  </si>
  <si>
    <t>香港、台湾</t>
  </si>
  <si>
    <t>参照境外人员管理。</t>
  </si>
  <si>
    <t>澳门</t>
  </si>
  <si>
    <t>有14天内国外境外旅居史的，参照国外境外人员管理。无14天内国外境外旅居史的且持有近7天核酸检测证明的，可有序流动；无检测证明的，第一时间开展核酸检测，期间实施相对集中隔离。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</si>
</sst>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8">
    <font>
      <sz val="12"/>
      <name val="宋体"/>
      <family val="0"/>
    </font>
    <font>
      <sz val="11"/>
      <name val="宋体"/>
      <family val="0"/>
    </font>
    <font>
      <b/>
      <sz val="14"/>
      <name val="宋体"/>
      <family val="0"/>
    </font>
    <font>
      <sz val="14"/>
      <name val="宋体"/>
      <family val="0"/>
    </font>
    <font>
      <b/>
      <sz val="12"/>
      <name val="宋体"/>
      <family val="0"/>
    </font>
    <font>
      <strike/>
      <sz val="12"/>
      <color indexed="10"/>
      <name val="宋体"/>
      <family val="0"/>
    </font>
    <font>
      <b/>
      <sz val="18"/>
      <name val="宋体"/>
      <family val="0"/>
    </font>
    <font>
      <strike/>
      <sz val="12"/>
      <name val="宋体"/>
      <family val="0"/>
    </font>
    <font>
      <sz val="11"/>
      <color indexed="8"/>
      <name val="宋体"/>
      <family val="0"/>
    </font>
    <font>
      <b/>
      <sz val="11"/>
      <color indexed="54"/>
      <name val="宋体"/>
      <family val="0"/>
    </font>
    <font>
      <sz val="11"/>
      <color indexed="9"/>
      <name val="宋体"/>
      <family val="0"/>
    </font>
    <font>
      <u val="single"/>
      <sz val="11"/>
      <color indexed="12"/>
      <name val="宋体"/>
      <family val="0"/>
    </font>
    <font>
      <sz val="11"/>
      <color indexed="16"/>
      <name val="宋体"/>
      <family val="0"/>
    </font>
    <font>
      <sz val="11"/>
      <color indexed="53"/>
      <name val="宋体"/>
      <family val="0"/>
    </font>
    <font>
      <sz val="11"/>
      <color indexed="6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trike/>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0">
    <xf numFmtId="0" fontId="0" fillId="0" borderId="0" xfId="0" applyAlignment="1">
      <alignment vertical="center"/>
    </xf>
    <xf numFmtId="0" fontId="2"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horizontal="left" vertical="center" wrapText="1"/>
    </xf>
    <xf numFmtId="0" fontId="0" fillId="0" borderId="9" xfId="0" applyFont="1" applyBorder="1" applyAlignment="1">
      <alignment horizontal="justify" vertical="center"/>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0" fillId="22" borderId="0" xfId="0" applyFont="1" applyFill="1" applyAlignment="1">
      <alignment horizontal="left" vertical="center"/>
    </xf>
    <xf numFmtId="0" fontId="3" fillId="0" borderId="0" xfId="0" applyFont="1" applyAlignment="1">
      <alignment horizontal="left" vertical="center"/>
    </xf>
    <xf numFmtId="0" fontId="0" fillId="0" borderId="0" xfId="0" applyFont="1" applyFill="1" applyAlignment="1">
      <alignment horizontal="left" vertical="center"/>
    </xf>
    <xf numFmtId="0" fontId="4" fillId="0" borderId="0" xfId="0" applyFont="1" applyAlignment="1">
      <alignment horizontal="left" vertical="center"/>
    </xf>
    <xf numFmtId="0" fontId="47"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176" fontId="0" fillId="0" borderId="0" xfId="0" applyNumberFormat="1" applyFont="1" applyAlignment="1">
      <alignment horizontal="center" vertical="center"/>
    </xf>
    <xf numFmtId="0" fontId="0"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22" borderId="0" xfId="0" applyFont="1" applyFill="1" applyAlignment="1">
      <alignment horizontal="left"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176" fontId="4" fillId="33" borderId="9" xfId="0" applyNumberFormat="1" applyFont="1" applyFill="1" applyBorder="1" applyAlignment="1">
      <alignment horizontal="center" vertical="center"/>
    </xf>
    <xf numFmtId="0" fontId="4" fillId="33" borderId="9" xfId="0" applyFont="1" applyFill="1" applyBorder="1" applyAlignment="1">
      <alignment horizontal="left" vertical="center"/>
    </xf>
    <xf numFmtId="0" fontId="47" fillId="0" borderId="9" xfId="0" applyFont="1" applyFill="1" applyBorder="1" applyAlignment="1">
      <alignment horizontal="center" vertical="center" wrapText="1"/>
    </xf>
    <xf numFmtId="0" fontId="47" fillId="34" borderId="9" xfId="0" applyFont="1" applyFill="1" applyBorder="1" applyAlignment="1">
      <alignment horizontal="center" vertical="center" wrapText="1"/>
    </xf>
    <xf numFmtId="58" fontId="47" fillId="0" borderId="9" xfId="0" applyNumberFormat="1" applyFont="1" applyBorder="1" applyAlignment="1">
      <alignment horizontal="center" vertical="center"/>
    </xf>
    <xf numFmtId="0" fontId="0" fillId="0" borderId="9" xfId="0" applyFont="1" applyBorder="1" applyAlignment="1">
      <alignment horizontal="left" vertical="top" wrapText="1"/>
    </xf>
    <xf numFmtId="0" fontId="6" fillId="26" borderId="9"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58" fontId="0" fillId="0" borderId="9"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xf>
    <xf numFmtId="58" fontId="47" fillId="0" borderId="9" xfId="0" applyNumberFormat="1" applyFont="1" applyFill="1" applyBorder="1" applyAlignment="1">
      <alignment horizontal="center" vertical="center"/>
    </xf>
    <xf numFmtId="0" fontId="0" fillId="0" borderId="12" xfId="0" applyFont="1" applyFill="1" applyBorder="1" applyAlignment="1">
      <alignment horizontal="center" vertical="center"/>
    </xf>
    <xf numFmtId="58" fontId="0" fillId="0" borderId="12" xfId="0" applyNumberFormat="1" applyFont="1" applyBorder="1" applyAlignment="1">
      <alignment horizontal="center" vertical="center"/>
    </xf>
    <xf numFmtId="0" fontId="0" fillId="0" borderId="15" xfId="0" applyFont="1" applyFill="1" applyBorder="1" applyAlignment="1">
      <alignment horizontal="center" vertical="center"/>
    </xf>
    <xf numFmtId="58" fontId="0" fillId="0" borderId="15" xfId="0" applyNumberFormat="1" applyFont="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58" fontId="0" fillId="0" borderId="16" xfId="0" applyNumberFormat="1" applyFont="1" applyBorder="1" applyAlignment="1">
      <alignment horizontal="center" vertical="center"/>
    </xf>
    <xf numFmtId="0" fontId="6" fillId="22" borderId="9" xfId="0" applyFont="1" applyFill="1" applyBorder="1" applyAlignment="1">
      <alignment horizontal="left" vertical="center"/>
    </xf>
    <xf numFmtId="176" fontId="0" fillId="0" borderId="9"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9" xfId="0" applyFont="1" applyBorder="1" applyAlignment="1">
      <alignment horizontal="center" vertical="center"/>
    </xf>
    <xf numFmtId="58" fontId="0" fillId="0" borderId="9" xfId="0" applyNumberFormat="1" applyFont="1" applyBorder="1" applyAlignment="1">
      <alignment horizontal="center" vertical="center"/>
    </xf>
    <xf numFmtId="0" fontId="0" fillId="0" borderId="16" xfId="0" applyFont="1" applyFill="1" applyBorder="1" applyAlignment="1">
      <alignment horizontal="left" vertical="center" wrapText="1"/>
    </xf>
    <xf numFmtId="0" fontId="6" fillId="18" borderId="9"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Alignment="1">
      <alignment horizontal="center" vertical="center"/>
    </xf>
    <xf numFmtId="0" fontId="7" fillId="0" borderId="9" xfId="0" applyFont="1" applyBorder="1" applyAlignment="1">
      <alignment horizontal="center" vertical="center"/>
    </xf>
    <xf numFmtId="0" fontId="0" fillId="0" borderId="13" xfId="0" applyFont="1" applyFill="1" applyBorder="1" applyAlignment="1">
      <alignment horizontal="left" vertical="center" wrapText="1"/>
    </xf>
    <xf numFmtId="0" fontId="0" fillId="0" borderId="9" xfId="0" applyFont="1" applyBorder="1" applyAlignment="1">
      <alignment horizontal="left" vertical="center"/>
    </xf>
    <xf numFmtId="0" fontId="0" fillId="0" borderId="0" xfId="0" applyAlignment="1">
      <alignment horizontal="center" vertical="center"/>
    </xf>
    <xf numFmtId="0" fontId="6" fillId="0" borderId="21" xfId="0" applyFont="1" applyBorder="1" applyAlignment="1">
      <alignment horizontal="right" vertical="center"/>
    </xf>
    <xf numFmtId="0" fontId="6" fillId="0" borderId="0" xfId="0" applyFont="1" applyAlignment="1">
      <alignment vertical="center"/>
    </xf>
    <xf numFmtId="0" fontId="47" fillId="0" borderId="12" xfId="0" applyFont="1" applyBorder="1" applyAlignment="1">
      <alignment horizontal="center" vertical="center" wrapText="1"/>
    </xf>
    <xf numFmtId="0" fontId="47" fillId="0" borderId="12" xfId="0" applyFont="1" applyFill="1" applyBorder="1" applyAlignment="1">
      <alignment horizontal="center" vertical="center" wrapText="1"/>
    </xf>
    <xf numFmtId="49" fontId="47" fillId="0" borderId="12" xfId="0" applyNumberFormat="1" applyFont="1" applyBorder="1" applyAlignment="1">
      <alignment horizontal="center" vertical="center"/>
    </xf>
    <xf numFmtId="0" fontId="0" fillId="0" borderId="12"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16" xfId="0" applyFont="1" applyFill="1" applyBorder="1" applyAlignment="1">
      <alignment horizontal="center" vertical="center" wrapText="1"/>
    </xf>
    <xf numFmtId="49" fontId="47" fillId="0" borderId="16" xfId="0" applyNumberFormat="1" applyFont="1" applyBorder="1" applyAlignment="1">
      <alignment horizontal="center" vertical="center"/>
    </xf>
    <xf numFmtId="0" fontId="0" fillId="0" borderId="16" xfId="0" applyFont="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Border="1" applyAlignment="1">
      <alignment horizontal="left" vertical="center"/>
    </xf>
    <xf numFmtId="49" fontId="47" fillId="0" borderId="9" xfId="0" applyNumberFormat="1" applyFont="1" applyBorder="1" applyAlignment="1">
      <alignment horizontal="center" vertical="center"/>
    </xf>
    <xf numFmtId="0" fontId="47" fillId="0" borderId="9" xfId="0" applyFont="1" applyBorder="1" applyAlignment="1">
      <alignment horizontal="center" vertical="center" wrapText="1"/>
    </xf>
    <xf numFmtId="0" fontId="4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
  <sheetViews>
    <sheetView zoomScaleSheetLayoutView="100" workbookViewId="0" topLeftCell="A1">
      <selection activeCell="A3" sqref="A3:E6"/>
    </sheetView>
  </sheetViews>
  <sheetFormatPr defaultColWidth="13.75390625" defaultRowHeight="14.25"/>
  <cols>
    <col min="1" max="1" width="13.75390625" style="64" customWidth="1"/>
    <col min="2" max="2" width="11.00390625" style="64" customWidth="1"/>
    <col min="3" max="3" width="21.375" style="64" customWidth="1"/>
    <col min="4" max="4" width="17.25390625" style="64" customWidth="1"/>
    <col min="5" max="5" width="12.00390625" style="64" customWidth="1"/>
    <col min="6" max="6" width="59.625" style="64" customWidth="1"/>
    <col min="7" max="16384" width="13.75390625" style="64" customWidth="1"/>
  </cols>
  <sheetData>
    <row r="1" spans="1:7" ht="22.5">
      <c r="A1" s="65" t="s">
        <v>0</v>
      </c>
      <c r="B1" s="65"/>
      <c r="C1" s="65"/>
      <c r="D1" s="65"/>
      <c r="E1" s="65"/>
      <c r="F1" s="66" t="str">
        <f>'省外重点地区管控措施'!E1</f>
        <v>（截至11月27日9时）</v>
      </c>
      <c r="G1" s="66"/>
    </row>
    <row r="2" spans="1:6" ht="15">
      <c r="A2" s="20" t="s">
        <v>1</v>
      </c>
      <c r="B2" s="20" t="s">
        <v>2</v>
      </c>
      <c r="C2" s="20" t="s">
        <v>3</v>
      </c>
      <c r="D2" s="20" t="s">
        <v>4</v>
      </c>
      <c r="E2" s="22" t="s">
        <v>5</v>
      </c>
      <c r="F2" s="20" t="s">
        <v>6</v>
      </c>
    </row>
    <row r="3" spans="1:6" ht="60" customHeight="1">
      <c r="A3" s="67" t="s">
        <v>7</v>
      </c>
      <c r="B3" s="68" t="s">
        <v>8</v>
      </c>
      <c r="C3" s="24" t="s">
        <v>9</v>
      </c>
      <c r="D3" s="24" t="s">
        <v>10</v>
      </c>
      <c r="E3" s="69" t="s">
        <v>11</v>
      </c>
      <c r="F3" s="70" t="s">
        <v>12</v>
      </c>
    </row>
    <row r="4" spans="1:6" ht="60" customHeight="1">
      <c r="A4" s="71"/>
      <c r="B4" s="72"/>
      <c r="C4" s="24" t="s">
        <v>13</v>
      </c>
      <c r="D4" s="24" t="s">
        <v>14</v>
      </c>
      <c r="E4" s="73"/>
      <c r="F4" s="74"/>
    </row>
    <row r="5" spans="1:6" ht="45">
      <c r="A5" s="67" t="s">
        <v>15</v>
      </c>
      <c r="B5" s="68" t="s">
        <v>8</v>
      </c>
      <c r="C5" s="75" t="s">
        <v>16</v>
      </c>
      <c r="D5" s="76"/>
      <c r="E5" s="77" t="s">
        <v>17</v>
      </c>
      <c r="F5" s="3" t="s">
        <v>18</v>
      </c>
    </row>
    <row r="6" spans="1:6" ht="90">
      <c r="A6" s="78" t="s">
        <v>19</v>
      </c>
      <c r="B6" s="24" t="s">
        <v>8</v>
      </c>
      <c r="C6" s="24" t="s">
        <v>20</v>
      </c>
      <c r="D6" s="79"/>
      <c r="E6" s="77" t="s">
        <v>17</v>
      </c>
      <c r="F6" s="3" t="s">
        <v>21</v>
      </c>
    </row>
  </sheetData>
  <sheetProtection/>
  <mergeCells count="5">
    <mergeCell ref="A1:E1"/>
    <mergeCell ref="A3:A4"/>
    <mergeCell ref="B3:B4"/>
    <mergeCell ref="E3:E4"/>
    <mergeCell ref="F3:F4"/>
  </mergeCells>
  <printOptions/>
  <pageMargins left="0.7480314960629921" right="0.7480314960629921" top="0.9842519685039371" bottom="0.9842519685039371" header="0.5118110236220472" footer="0.5118110236220472"/>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tabSelected="1" zoomScaleSheetLayoutView="100" workbookViewId="0" topLeftCell="A1">
      <selection activeCell="C14" sqref="C1:C65536"/>
    </sheetView>
  </sheetViews>
  <sheetFormatPr defaultColWidth="9.125" defaultRowHeight="14.25"/>
  <cols>
    <col min="1" max="1" width="13.875" style="13" customWidth="1"/>
    <col min="2" max="2" width="10.75390625" style="13" customWidth="1"/>
    <col min="3" max="3" width="15.375" style="14" customWidth="1"/>
    <col min="4" max="4" width="35.75390625" style="13" customWidth="1"/>
    <col min="5" max="5" width="10.25390625" style="15" customWidth="1"/>
    <col min="6" max="6" width="49.625" style="16" customWidth="1"/>
    <col min="7" max="7" width="18.25390625" style="16" customWidth="1"/>
    <col min="8" max="32" width="9.00390625" style="16" bestFit="1" customWidth="1"/>
    <col min="33" max="16384" width="9.125" style="16" customWidth="1"/>
  </cols>
  <sheetData>
    <row r="1" spans="1:6" ht="22.5">
      <c r="A1" s="17" t="s">
        <v>22</v>
      </c>
      <c r="B1" s="17"/>
      <c r="C1" s="17"/>
      <c r="D1" s="17"/>
      <c r="E1" s="18" t="s">
        <v>23</v>
      </c>
      <c r="F1" s="18"/>
    </row>
    <row r="2" spans="1:6" s="8" customFormat="1" ht="22.5">
      <c r="A2" s="19" t="s">
        <v>24</v>
      </c>
      <c r="B2" s="19"/>
      <c r="C2" s="19"/>
      <c r="D2" s="19"/>
      <c r="E2" s="19"/>
      <c r="F2" s="19"/>
    </row>
    <row r="3" spans="1:9" s="9" customFormat="1" ht="17.25">
      <c r="A3" s="20" t="s">
        <v>25</v>
      </c>
      <c r="B3" s="20" t="s">
        <v>2</v>
      </c>
      <c r="C3" s="21" t="s">
        <v>3</v>
      </c>
      <c r="D3" s="20" t="s">
        <v>4</v>
      </c>
      <c r="E3" s="22" t="s">
        <v>5</v>
      </c>
      <c r="F3" s="23" t="s">
        <v>6</v>
      </c>
      <c r="G3" s="16"/>
      <c r="H3" s="16"/>
      <c r="I3" s="16"/>
    </row>
    <row r="4" spans="1:6" ht="57.75" customHeight="1">
      <c r="A4" s="24" t="s">
        <v>26</v>
      </c>
      <c r="B4" s="25" t="s">
        <v>27</v>
      </c>
      <c r="C4" s="24" t="s">
        <v>28</v>
      </c>
      <c r="D4" s="24" t="s">
        <v>29</v>
      </c>
      <c r="E4" s="26">
        <v>44488</v>
      </c>
      <c r="F4" s="27" t="s">
        <v>30</v>
      </c>
    </row>
    <row r="5" spans="1:6" ht="22.5">
      <c r="A5" s="28" t="s">
        <v>7</v>
      </c>
      <c r="B5" s="28"/>
      <c r="C5" s="28"/>
      <c r="D5" s="28"/>
      <c r="E5" s="28"/>
      <c r="F5" s="28"/>
    </row>
    <row r="6" spans="1:6" s="10" customFormat="1" ht="42.75" customHeight="1">
      <c r="A6" s="29" t="s">
        <v>31</v>
      </c>
      <c r="B6" s="30"/>
      <c r="C6" s="31" t="s">
        <v>32</v>
      </c>
      <c r="D6" s="31" t="s">
        <v>33</v>
      </c>
      <c r="E6" s="32">
        <v>44509</v>
      </c>
      <c r="F6" s="33" t="s">
        <v>34</v>
      </c>
    </row>
    <row r="7" spans="1:6" s="10" customFormat="1" ht="22.5" customHeight="1">
      <c r="A7" s="34"/>
      <c r="B7" s="35"/>
      <c r="C7" s="31" t="s">
        <v>35</v>
      </c>
      <c r="D7" s="31" t="s">
        <v>36</v>
      </c>
      <c r="E7" s="32">
        <v>44509</v>
      </c>
      <c r="F7" s="36"/>
    </row>
    <row r="8" spans="1:6" s="10" customFormat="1" ht="60">
      <c r="A8" s="37" t="s">
        <v>37</v>
      </c>
      <c r="B8" s="31" t="s">
        <v>38</v>
      </c>
      <c r="C8" s="31" t="s">
        <v>39</v>
      </c>
      <c r="D8" s="31" t="s">
        <v>40</v>
      </c>
      <c r="E8" s="32">
        <v>44489</v>
      </c>
      <c r="F8" s="36"/>
    </row>
    <row r="9" spans="1:6" s="10" customFormat="1" ht="15">
      <c r="A9" s="37"/>
      <c r="B9" s="31"/>
      <c r="C9" s="24" t="s">
        <v>41</v>
      </c>
      <c r="D9" s="24" t="s">
        <v>42</v>
      </c>
      <c r="E9" s="38">
        <v>44499</v>
      </c>
      <c r="F9" s="36"/>
    </row>
    <row r="10" spans="1:6" ht="30">
      <c r="A10" s="39" t="s">
        <v>43</v>
      </c>
      <c r="B10" s="33" t="s">
        <v>27</v>
      </c>
      <c r="C10" s="31" t="s">
        <v>28</v>
      </c>
      <c r="D10" s="31" t="s">
        <v>44</v>
      </c>
      <c r="E10" s="40">
        <v>44488</v>
      </c>
      <c r="F10" s="36"/>
    </row>
    <row r="11" spans="1:6" ht="105">
      <c r="A11" s="41"/>
      <c r="B11" s="36"/>
      <c r="C11" s="31" t="s">
        <v>45</v>
      </c>
      <c r="D11" s="31" t="s">
        <v>46</v>
      </c>
      <c r="E11" s="42"/>
      <c r="F11" s="36"/>
    </row>
    <row r="12" spans="1:6" ht="30">
      <c r="A12" s="43"/>
      <c r="B12" s="44"/>
      <c r="C12" s="31" t="s">
        <v>47</v>
      </c>
      <c r="D12" s="31" t="s">
        <v>48</v>
      </c>
      <c r="E12" s="45"/>
      <c r="F12" s="44"/>
    </row>
    <row r="13" spans="1:6" s="11" customFormat="1" ht="22.5">
      <c r="A13" s="46" t="s">
        <v>15</v>
      </c>
      <c r="B13" s="46"/>
      <c r="C13" s="46"/>
      <c r="D13" s="46"/>
      <c r="E13" s="46"/>
      <c r="F13" s="46"/>
    </row>
    <row r="14" spans="1:6" ht="15">
      <c r="A14" s="20" t="s">
        <v>25</v>
      </c>
      <c r="B14" s="20" t="s">
        <v>2</v>
      </c>
      <c r="C14" s="21" t="s">
        <v>3</v>
      </c>
      <c r="D14" s="20" t="s">
        <v>4</v>
      </c>
      <c r="E14" s="22" t="s">
        <v>5</v>
      </c>
      <c r="F14" s="23" t="s">
        <v>6</v>
      </c>
    </row>
    <row r="15" spans="1:6" s="10" customFormat="1" ht="15">
      <c r="A15" s="31" t="s">
        <v>49</v>
      </c>
      <c r="B15" s="31"/>
      <c r="C15" s="31" t="s">
        <v>32</v>
      </c>
      <c r="D15" s="31" t="s">
        <v>50</v>
      </c>
      <c r="E15" s="47">
        <v>44509</v>
      </c>
      <c r="F15" s="48" t="s">
        <v>51</v>
      </c>
    </row>
    <row r="16" spans="1:6" s="10" customFormat="1" ht="15">
      <c r="A16" s="31"/>
      <c r="B16" s="31"/>
      <c r="C16" s="31" t="s">
        <v>35</v>
      </c>
      <c r="D16" s="31" t="s">
        <v>52</v>
      </c>
      <c r="E16" s="47">
        <v>44509</v>
      </c>
      <c r="F16" s="49"/>
    </row>
    <row r="17" spans="1:6" s="10" customFormat="1" ht="30">
      <c r="A17" s="31" t="s">
        <v>53</v>
      </c>
      <c r="B17" s="31" t="s">
        <v>54</v>
      </c>
      <c r="C17" s="31" t="s">
        <v>55</v>
      </c>
      <c r="D17" s="31"/>
      <c r="E17" s="47">
        <v>44509</v>
      </c>
      <c r="F17" s="49"/>
    </row>
    <row r="18" spans="1:6" s="10" customFormat="1" ht="15">
      <c r="A18" s="31"/>
      <c r="B18" s="31"/>
      <c r="C18" s="31" t="s">
        <v>56</v>
      </c>
      <c r="D18" s="31"/>
      <c r="E18" s="47">
        <v>44509</v>
      </c>
      <c r="F18" s="49"/>
    </row>
    <row r="19" spans="1:6" s="10" customFormat="1" ht="16.5" customHeight="1">
      <c r="A19" s="31" t="s">
        <v>57</v>
      </c>
      <c r="B19" s="31" t="s">
        <v>58</v>
      </c>
      <c r="C19" s="31" t="s">
        <v>59</v>
      </c>
      <c r="D19" s="31"/>
      <c r="E19" s="47">
        <v>44509</v>
      </c>
      <c r="F19" s="49"/>
    </row>
    <row r="20" spans="1:6" s="10" customFormat="1" ht="31.5" customHeight="1">
      <c r="A20" s="50" t="s">
        <v>60</v>
      </c>
      <c r="B20" s="51"/>
      <c r="C20" s="51"/>
      <c r="D20" s="51"/>
      <c r="E20" s="52"/>
      <c r="F20" s="49"/>
    </row>
    <row r="21" spans="1:6" s="10" customFormat="1" ht="36" customHeight="1">
      <c r="A21" s="50" t="s">
        <v>61</v>
      </c>
      <c r="B21" s="51"/>
      <c r="C21" s="51"/>
      <c r="D21" s="51"/>
      <c r="E21" s="52"/>
      <c r="F21" s="49"/>
    </row>
    <row r="22" spans="1:6" s="10" customFormat="1" ht="15">
      <c r="A22" s="37" t="s">
        <v>62</v>
      </c>
      <c r="B22" s="37" t="s">
        <v>38</v>
      </c>
      <c r="C22" s="31" t="s">
        <v>39</v>
      </c>
      <c r="D22" s="53"/>
      <c r="E22" s="32">
        <v>44489</v>
      </c>
      <c r="F22" s="49"/>
    </row>
    <row r="23" spans="1:6" s="10" customFormat="1" ht="15">
      <c r="A23" s="37"/>
      <c r="B23" s="37"/>
      <c r="C23" s="24" t="s">
        <v>41</v>
      </c>
      <c r="D23" s="53"/>
      <c r="E23" s="32">
        <v>44499</v>
      </c>
      <c r="F23" s="49"/>
    </row>
    <row r="24" spans="1:6" ht="45">
      <c r="A24" s="37" t="s">
        <v>63</v>
      </c>
      <c r="B24" s="31" t="s">
        <v>27</v>
      </c>
      <c r="C24" s="31" t="s">
        <v>64</v>
      </c>
      <c r="D24" s="54"/>
      <c r="E24" s="55">
        <v>44488</v>
      </c>
      <c r="F24" s="56"/>
    </row>
    <row r="25" spans="1:6" ht="22.5">
      <c r="A25" s="57" t="s">
        <v>19</v>
      </c>
      <c r="B25" s="57"/>
      <c r="C25" s="57"/>
      <c r="D25" s="57"/>
      <c r="E25" s="57"/>
      <c r="F25" s="57"/>
    </row>
    <row r="26" spans="1:6" ht="15">
      <c r="A26" s="20" t="s">
        <v>25</v>
      </c>
      <c r="B26" s="20" t="s">
        <v>2</v>
      </c>
      <c r="C26" s="21" t="s">
        <v>3</v>
      </c>
      <c r="D26" s="20" t="s">
        <v>4</v>
      </c>
      <c r="E26" s="22" t="s">
        <v>5</v>
      </c>
      <c r="F26" s="23" t="s">
        <v>6</v>
      </c>
    </row>
    <row r="27" spans="1:6" s="10" customFormat="1" ht="14.25" customHeight="1">
      <c r="A27" s="31" t="s">
        <v>49</v>
      </c>
      <c r="B27" s="31"/>
      <c r="C27" s="31" t="s">
        <v>32</v>
      </c>
      <c r="D27" s="31" t="s">
        <v>65</v>
      </c>
      <c r="E27" s="47">
        <v>44509</v>
      </c>
      <c r="F27" s="58" t="s">
        <v>66</v>
      </c>
    </row>
    <row r="28" spans="1:6" s="10" customFormat="1" ht="15">
      <c r="A28" s="31"/>
      <c r="B28" s="31"/>
      <c r="C28" s="31" t="s">
        <v>35</v>
      </c>
      <c r="D28" s="31" t="s">
        <v>67</v>
      </c>
      <c r="E28" s="47">
        <v>44509</v>
      </c>
      <c r="F28" s="59"/>
    </row>
    <row r="29" spans="1:6" s="10" customFormat="1" ht="15">
      <c r="A29" s="31" t="s">
        <v>53</v>
      </c>
      <c r="B29" s="31" t="s">
        <v>54</v>
      </c>
      <c r="C29" s="31"/>
      <c r="D29" s="31" t="s">
        <v>68</v>
      </c>
      <c r="E29" s="47">
        <v>44509</v>
      </c>
      <c r="F29" s="59"/>
    </row>
    <row r="30" spans="1:6" s="10" customFormat="1" ht="15">
      <c r="A30" s="31" t="s">
        <v>57</v>
      </c>
      <c r="B30" s="31" t="s">
        <v>58</v>
      </c>
      <c r="C30" s="31"/>
      <c r="D30" s="31" t="s">
        <v>69</v>
      </c>
      <c r="E30" s="47">
        <v>44509</v>
      </c>
      <c r="F30" s="59"/>
    </row>
    <row r="31" spans="1:6" s="10" customFormat="1" ht="30">
      <c r="A31" s="39" t="s">
        <v>62</v>
      </c>
      <c r="B31" s="60" t="s">
        <v>38</v>
      </c>
      <c r="C31" s="31" t="s">
        <v>70</v>
      </c>
      <c r="D31" s="53"/>
      <c r="E31" s="32">
        <v>44489</v>
      </c>
      <c r="F31" s="59"/>
    </row>
    <row r="32" spans="1:6" s="12" customFormat="1" ht="45">
      <c r="A32" s="37" t="s">
        <v>63</v>
      </c>
      <c r="B32" s="37" t="s">
        <v>27</v>
      </c>
      <c r="C32" s="31" t="s">
        <v>71</v>
      </c>
      <c r="D32" s="61"/>
      <c r="E32" s="32">
        <v>44488</v>
      </c>
      <c r="F32" s="59"/>
    </row>
    <row r="33" spans="1:6" s="12" customFormat="1" ht="15">
      <c r="A33" s="37" t="s">
        <v>72</v>
      </c>
      <c r="B33" s="37" t="s">
        <v>73</v>
      </c>
      <c r="C33" s="31" t="s">
        <v>74</v>
      </c>
      <c r="D33" s="31"/>
      <c r="E33" s="55">
        <v>44507</v>
      </c>
      <c r="F33" s="62"/>
    </row>
    <row r="34" spans="1:6" ht="186" customHeight="1">
      <c r="A34" s="3" t="s">
        <v>75</v>
      </c>
      <c r="B34" s="63"/>
      <c r="C34" s="63"/>
      <c r="D34" s="63"/>
      <c r="E34" s="63"/>
      <c r="F34" s="63"/>
    </row>
  </sheetData>
  <sheetProtection/>
  <mergeCells count="24">
    <mergeCell ref="A1:D1"/>
    <mergeCell ref="E1:F1"/>
    <mergeCell ref="A2:F2"/>
    <mergeCell ref="A5:F5"/>
    <mergeCell ref="A13:F13"/>
    <mergeCell ref="A20:E20"/>
    <mergeCell ref="A21:E21"/>
    <mergeCell ref="A25:F25"/>
    <mergeCell ref="A34:F34"/>
    <mergeCell ref="A8:A9"/>
    <mergeCell ref="A10:A12"/>
    <mergeCell ref="A17:A18"/>
    <mergeCell ref="A22:A23"/>
    <mergeCell ref="B8:B9"/>
    <mergeCell ref="B10:B12"/>
    <mergeCell ref="B17:B18"/>
    <mergeCell ref="B22:B23"/>
    <mergeCell ref="E10:E12"/>
    <mergeCell ref="F6:F12"/>
    <mergeCell ref="F15:F24"/>
    <mergeCell ref="F27:F33"/>
    <mergeCell ref="A6:B7"/>
    <mergeCell ref="A15:B16"/>
    <mergeCell ref="A27:B28"/>
  </mergeCells>
  <printOptions/>
  <pageMargins left="0.7480314960629921" right="0.7480314960629921" top="0.9842519685039371" bottom="0.9842519685039371" header="0.5118110236220472" footer="0.5118110236220472"/>
  <pageSetup fitToHeight="2" fitToWidth="1" horizontalDpi="600" verticalDpi="600" orientation="landscape" paperSize="9" scale="36"/>
</worksheet>
</file>

<file path=xl/worksheets/sheet3.xml><?xml version="1.0" encoding="utf-8"?>
<worksheet xmlns="http://schemas.openxmlformats.org/spreadsheetml/2006/main" xmlns:r="http://schemas.openxmlformats.org/officeDocument/2006/relationships">
  <dimension ref="A1:B6"/>
  <sheetViews>
    <sheetView zoomScaleSheetLayoutView="100" workbookViewId="0" topLeftCell="A1">
      <selection activeCell="D6" sqref="D6"/>
    </sheetView>
  </sheetViews>
  <sheetFormatPr defaultColWidth="9.125" defaultRowHeight="14.25"/>
  <cols>
    <col min="1" max="1" width="21.875" style="0" customWidth="1"/>
    <col min="2" max="2" width="75.375" style="0" customWidth="1"/>
  </cols>
  <sheetData>
    <row r="1" spans="1:2" ht="17.25">
      <c r="A1" s="1" t="s">
        <v>76</v>
      </c>
      <c r="B1" s="1" t="s">
        <v>77</v>
      </c>
    </row>
    <row r="2" spans="1:2" ht="135">
      <c r="A2" s="2" t="s">
        <v>78</v>
      </c>
      <c r="B2" s="3" t="s">
        <v>79</v>
      </c>
    </row>
    <row r="3" spans="1:2" ht="106.5" customHeight="1">
      <c r="A3" s="2" t="s">
        <v>80</v>
      </c>
      <c r="B3" s="2" t="s">
        <v>81</v>
      </c>
    </row>
    <row r="4" spans="1:2" ht="45">
      <c r="A4" s="2" t="s">
        <v>82</v>
      </c>
      <c r="B4" s="2" t="s">
        <v>83</v>
      </c>
    </row>
    <row r="5" spans="1:2" ht="21" customHeight="1">
      <c r="A5" s="4" t="s">
        <v>84</v>
      </c>
      <c r="B5" s="5" t="s">
        <v>85</v>
      </c>
    </row>
    <row r="6" spans="1:2" ht="45">
      <c r="A6" s="6" t="s">
        <v>86</v>
      </c>
      <c r="B6" s="7" t="s">
        <v>87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dc:creator>
  <cp:keywords/>
  <dc:description/>
  <cp:lastModifiedBy>孔令岩</cp:lastModifiedBy>
  <cp:lastPrinted>2021-11-16T02:58:18Z</cp:lastPrinted>
  <dcterms:created xsi:type="dcterms:W3CDTF">2016-12-05T08:54:00Z</dcterms:created>
  <dcterms:modified xsi:type="dcterms:W3CDTF">2021-11-27T01:41:57Z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D382885F041641739E3D10CB0B54E694</vt:lpwstr>
  </property>
</Properties>
</file>